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\จีรวรรณ\ประเมินความโปร่งใส\2569\ทำ ita\การจัดซื้อจัดจ้าง\"/>
    </mc:Choice>
  </mc:AlternateContent>
  <bookViews>
    <workbookView xWindow="-120" yWindow="-120" windowWidth="20730" windowHeight="11160"/>
  </bookViews>
  <sheets>
    <sheet name="สรุปผล" sheetId="17" r:id="rId1"/>
    <sheet name="ต.ค.67" sheetId="18" r:id="rId2"/>
    <sheet name="พ.ย.67" sheetId="19" r:id="rId3"/>
    <sheet name="ธ.ค.67" sheetId="20" r:id="rId4"/>
    <sheet name="ม.ค.68" sheetId="21" r:id="rId5"/>
    <sheet name="ก.พ.68" sheetId="22" r:id="rId6"/>
    <sheet name="มี.ค.68" sheetId="23" r:id="rId7"/>
    <sheet name="เม.ย.68" sheetId="24" r:id="rId8"/>
    <sheet name="พ.ค.68" sheetId="25" r:id="rId9"/>
    <sheet name="มิ.ย.68" sheetId="26" r:id="rId10"/>
    <sheet name="ก.ค.68" sheetId="27" r:id="rId11"/>
    <sheet name="ส.ค.68" sheetId="28" r:id="rId12"/>
    <sheet name="ก.ย.68" sheetId="29" r:id="rId1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8" l="1"/>
  <c r="E11" i="29" l="1"/>
  <c r="E11" i="28"/>
  <c r="E11" i="27"/>
  <c r="E11" i="26"/>
  <c r="E11" i="25"/>
  <c r="E11" i="24"/>
  <c r="E11" i="23"/>
  <c r="E11" i="22"/>
  <c r="E11" i="21"/>
  <c r="E11" i="20"/>
  <c r="E11" i="19"/>
  <c r="E11" i="18"/>
  <c r="E11" i="17" l="1"/>
</calcChain>
</file>

<file path=xl/sharedStrings.xml><?xml version="1.0" encoding="utf-8"?>
<sst xmlns="http://schemas.openxmlformats.org/spreadsheetml/2006/main" count="214" uniqueCount="27">
  <si>
    <r>
      <t xml:space="preserve">รายงานสรุปผลการจัดซื้อจัดจ้างของ </t>
    </r>
    <r>
      <rPr>
        <b/>
        <sz val="20"/>
        <color indexed="8"/>
        <rFont val="TH SarabunPSK"/>
        <family val="2"/>
      </rPr>
      <t>[องค์การบริหารส่วนตำบลกองแขก)</t>
    </r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</si>
  <si>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</si>
  <si>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</si>
  <si>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</si>
  <si>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</si>
  <si>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</si>
  <si>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</si>
  <si>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</si>
  <si>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</si>
  <si>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</si>
  <si>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</si>
  <si>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</si>
  <si>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</si>
  <si>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</si>
  <si>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-</t>
  </si>
  <si>
    <t>ประจำเดือน พฤศจิกายน 2567</t>
  </si>
  <si>
    <t>ประจำเดือน ธันวาคม 2567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</si>
  <si>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</si>
  <si>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</si>
  <si>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</si>
  <si>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</si>
  <si>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ตุลาคม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</si>
  <si>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</si>
  <si>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</si>
  <si>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</si>
  <si>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สิงหาคม 2568</t>
  </si>
  <si>
    <t>ประจำเดือน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</si>
</sst>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indexed="8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/>
    <xf numFmtId="0" fontId="7" fillId="0" borderId="1" xfId="0" applyFont="1" applyBorder="1" applyAlignment="1">
      <alignment horizontal="center"/>
    </xf>
    <xf numFmtId="43" fontId="7" fillId="0" borderId="1" xfId="3" applyFont="1" applyBorder="1" applyAlignment="1">
      <alignment horizontal="center"/>
    </xf>
    <xf numFmtId="43" fontId="0" fillId="0" borderId="0" xfId="0" applyNumberFormat="1"/>
    <xf numFmtId="0" fontId="4" fillId="0" borderId="0" xfId="0" applyFont="1" applyAlignment="1">
      <alignment horizontal="center"/>
    </xf>
  </cellXfs>
  <cellStyles count="4">
    <cellStyle name="เครื่องหมายจุลภาค" xfId="3" builtinId="3"/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4048126"/>
          <a:ext cx="5200650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943601"/>
          <a:ext cx="4933950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57151</xdr:rowOff>
    </xdr:from>
    <xdr:to>
      <xdr:col>4</xdr:col>
      <xdr:colOff>838201</xdr:colOff>
      <xdr:row>16</xdr:row>
      <xdr:rowOff>28575</xdr:rowOff>
    </xdr:to>
    <xdr:sp macro="" textlink="">
      <xdr:nvSpPr>
        <xdr:cNvPr id="2" name="TextBox 1"/>
        <xdr:cNvSpPr txBox="1"/>
      </xdr:nvSpPr>
      <xdr:spPr>
        <a:xfrm>
          <a:off x="76201" y="3857626"/>
          <a:ext cx="505777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ปัญหาเรื่องระยะเวลาในการดำเนินงานให้การจัดซื้อจัดจ้างเร่งด่วน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กระชั้นชิด                                                                           ส่งผลให้เกิดความเสี่ยงที่จะเกิดข้อผิดพลาดในการดำเนินการได้</a:t>
          </a:r>
        </a:p>
      </xdr:txBody>
    </xdr:sp>
    <xdr:clientData/>
  </xdr:twoCellAnchor>
  <xdr:twoCellAnchor>
    <xdr:from>
      <xdr:col>0</xdr:col>
      <xdr:colOff>85726</xdr:colOff>
      <xdr:row>20</xdr:row>
      <xdr:rowOff>57151</xdr:rowOff>
    </xdr:from>
    <xdr:to>
      <xdr:col>4</xdr:col>
      <xdr:colOff>581026</xdr:colOff>
      <xdr:row>23</xdr:row>
      <xdr:rowOff>200025</xdr:rowOff>
    </xdr:to>
    <xdr:sp macro="" textlink="">
      <xdr:nvSpPr>
        <xdr:cNvPr id="3" name="TextBox 2"/>
        <xdr:cNvSpPr txBox="1"/>
      </xdr:nvSpPr>
      <xdr:spPr>
        <a:xfrm>
          <a:off x="85726" y="5753101"/>
          <a:ext cx="4791075" cy="942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ดำเนินการติดตามผลการดำเน้นการจัดซื้อจัดจ้างให้ละเอียดรอบคอบ                                                                                                                และรัดกุมให้เป็นประโยชน์ต่อทางราชการให้มากที่สุด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H11" sqref="H11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1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2</v>
      </c>
      <c r="E6" s="6">
        <v>2828265</v>
      </c>
    </row>
    <row r="7" spans="1:5" ht="23.25" x14ac:dyDescent="0.35">
      <c r="A7" s="2"/>
      <c r="B7" s="2"/>
      <c r="C7" s="4" t="s">
        <v>7</v>
      </c>
      <c r="D7" s="5" t="s">
        <v>14</v>
      </c>
      <c r="E7" s="6" t="s">
        <v>14</v>
      </c>
    </row>
    <row r="8" spans="1:5" ht="23.25" x14ac:dyDescent="0.35">
      <c r="A8" s="2"/>
      <c r="B8" s="2"/>
      <c r="C8" s="4" t="s">
        <v>8</v>
      </c>
      <c r="D8" s="5">
        <v>318</v>
      </c>
      <c r="E8" s="6">
        <v>19338092.23</v>
      </c>
    </row>
    <row r="9" spans="1:5" ht="23.25" x14ac:dyDescent="0.35">
      <c r="A9" s="2"/>
      <c r="B9" s="2"/>
      <c r="C9" s="4" t="s">
        <v>9</v>
      </c>
      <c r="D9" s="5" t="s">
        <v>14</v>
      </c>
      <c r="E9" s="5" t="s">
        <v>14</v>
      </c>
    </row>
    <row r="10" spans="1:5" ht="23.25" x14ac:dyDescent="0.35">
      <c r="A10" s="2"/>
      <c r="B10" s="2"/>
      <c r="C10" s="4" t="s">
        <v>10</v>
      </c>
      <c r="D10" s="5" t="s">
        <v>14</v>
      </c>
      <c r="E10" s="5" t="s">
        <v>14</v>
      </c>
    </row>
    <row r="11" spans="1:5" ht="21" x14ac:dyDescent="0.35">
      <c r="A11" s="2"/>
      <c r="B11" s="2"/>
      <c r="C11" s="3" t="s">
        <v>11</v>
      </c>
      <c r="D11" s="5">
        <v>320</v>
      </c>
      <c r="E11" s="6">
        <f>+E6+E8</f>
        <v>22166357.23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9" sqref="E9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19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1</v>
      </c>
      <c r="E6" s="5">
        <v>661095</v>
      </c>
    </row>
    <row r="7" spans="1:5" ht="23.25" x14ac:dyDescent="0.35">
      <c r="A7" s="2"/>
      <c r="B7" s="2"/>
      <c r="C7" s="4" t="s">
        <v>7</v>
      </c>
      <c r="D7" s="5">
        <v>0</v>
      </c>
      <c r="E7" s="5">
        <v>0</v>
      </c>
    </row>
    <row r="8" spans="1:5" ht="23.25" x14ac:dyDescent="0.35">
      <c r="A8" s="2"/>
      <c r="B8" s="2"/>
      <c r="C8" s="4" t="s">
        <v>8</v>
      </c>
      <c r="D8" s="5">
        <v>21</v>
      </c>
      <c r="E8" s="6">
        <v>1060130.7</v>
      </c>
    </row>
    <row r="9" spans="1:5" ht="23.25" x14ac:dyDescent="0.35">
      <c r="A9" s="2"/>
      <c r="B9" s="2"/>
      <c r="C9" s="4" t="s">
        <v>9</v>
      </c>
      <c r="D9" s="5">
        <v>0</v>
      </c>
      <c r="E9" s="5">
        <v>0</v>
      </c>
    </row>
    <row r="10" spans="1:5" ht="23.25" x14ac:dyDescent="0.35">
      <c r="A10" s="2"/>
      <c r="B10" s="2"/>
      <c r="C10" s="4" t="s">
        <v>10</v>
      </c>
      <c r="D10" s="5">
        <v>0</v>
      </c>
      <c r="E10" s="5">
        <v>0</v>
      </c>
    </row>
    <row r="11" spans="1:5" ht="21" x14ac:dyDescent="0.35">
      <c r="A11" s="2"/>
      <c r="B11" s="2"/>
      <c r="C11" s="3" t="s">
        <v>11</v>
      </c>
      <c r="D11" s="5">
        <v>9</v>
      </c>
      <c r="E11" s="6">
        <f>+E6+E8</f>
        <v>1721225.7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9" sqref="E9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20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0</v>
      </c>
      <c r="E6" s="5">
        <v>0</v>
      </c>
    </row>
    <row r="7" spans="1:5" ht="23.25" x14ac:dyDescent="0.35">
      <c r="A7" s="2"/>
      <c r="B7" s="2"/>
      <c r="C7" s="4" t="s">
        <v>7</v>
      </c>
      <c r="D7" s="5">
        <v>0</v>
      </c>
      <c r="E7" s="5">
        <v>0</v>
      </c>
    </row>
    <row r="8" spans="1:5" ht="23.25" x14ac:dyDescent="0.35">
      <c r="A8" s="2"/>
      <c r="B8" s="2"/>
      <c r="C8" s="4" t="s">
        <v>8</v>
      </c>
      <c r="D8" s="5">
        <v>24</v>
      </c>
      <c r="E8" s="6">
        <v>377659.02</v>
      </c>
    </row>
    <row r="9" spans="1:5" ht="23.25" x14ac:dyDescent="0.35">
      <c r="A9" s="2"/>
      <c r="B9" s="2"/>
      <c r="C9" s="4" t="s">
        <v>9</v>
      </c>
      <c r="D9" s="5">
        <v>0</v>
      </c>
      <c r="E9" s="5">
        <v>0</v>
      </c>
    </row>
    <row r="10" spans="1:5" ht="23.25" x14ac:dyDescent="0.35">
      <c r="A10" s="2"/>
      <c r="B10" s="2"/>
      <c r="C10" s="4" t="s">
        <v>10</v>
      </c>
      <c r="D10" s="5">
        <v>0</v>
      </c>
      <c r="E10" s="5">
        <v>0</v>
      </c>
    </row>
    <row r="11" spans="1:5" ht="21" x14ac:dyDescent="0.35">
      <c r="A11" s="2"/>
      <c r="B11" s="2"/>
      <c r="C11" s="3" t="s">
        <v>11</v>
      </c>
      <c r="D11" s="5">
        <v>24</v>
      </c>
      <c r="E11" s="6">
        <f>+E6+E8</f>
        <v>377659.02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9" sqref="E9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25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0</v>
      </c>
      <c r="E6" s="5">
        <v>0</v>
      </c>
    </row>
    <row r="7" spans="1:5" ht="23.25" x14ac:dyDescent="0.35">
      <c r="A7" s="2"/>
      <c r="B7" s="2"/>
      <c r="C7" s="4" t="s">
        <v>7</v>
      </c>
      <c r="D7" s="5">
        <v>0</v>
      </c>
      <c r="E7" s="5">
        <v>0</v>
      </c>
    </row>
    <row r="8" spans="1:5" ht="23.25" x14ac:dyDescent="0.35">
      <c r="A8" s="2"/>
      <c r="B8" s="2"/>
      <c r="C8" s="4" t="s">
        <v>8</v>
      </c>
      <c r="D8" s="5">
        <v>28</v>
      </c>
      <c r="E8" s="6">
        <v>722364</v>
      </c>
    </row>
    <row r="9" spans="1:5" ht="23.25" x14ac:dyDescent="0.35">
      <c r="A9" s="2"/>
      <c r="B9" s="2"/>
      <c r="C9" s="4" t="s">
        <v>9</v>
      </c>
      <c r="D9" s="5">
        <v>0</v>
      </c>
      <c r="E9" s="5">
        <v>0</v>
      </c>
    </row>
    <row r="10" spans="1:5" ht="23.25" x14ac:dyDescent="0.35">
      <c r="A10" s="2"/>
      <c r="B10" s="2"/>
      <c r="C10" s="4" t="s">
        <v>10</v>
      </c>
      <c r="D10" s="5">
        <v>0</v>
      </c>
      <c r="E10" s="5">
        <v>0</v>
      </c>
    </row>
    <row r="11" spans="1:5" ht="21" x14ac:dyDescent="0.35">
      <c r="A11" s="2"/>
      <c r="B11" s="2"/>
      <c r="C11" s="3" t="s">
        <v>11</v>
      </c>
      <c r="D11" s="5">
        <v>24</v>
      </c>
      <c r="E11" s="6">
        <f>+E6+E8</f>
        <v>722364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7" workbookViewId="0">
      <selection activeCell="E13" sqref="E13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  <col min="14" max="14" width="14.125" bestFit="1" customWidth="1"/>
  </cols>
  <sheetData>
    <row r="1" spans="1:14" ht="26.25" x14ac:dyDescent="0.4">
      <c r="A1" s="8" t="s">
        <v>0</v>
      </c>
      <c r="B1" s="8"/>
      <c r="C1" s="8"/>
      <c r="D1" s="8"/>
      <c r="E1" s="8"/>
    </row>
    <row r="2" spans="1:14" ht="26.25" x14ac:dyDescent="0.4">
      <c r="A2" s="8" t="s">
        <v>26</v>
      </c>
      <c r="B2" s="8"/>
      <c r="C2" s="8"/>
      <c r="D2" s="8"/>
      <c r="E2" s="8"/>
    </row>
    <row r="3" spans="1:14" ht="23.25" x14ac:dyDescent="0.35">
      <c r="A3" s="1" t="s">
        <v>2</v>
      </c>
      <c r="B3" s="2"/>
      <c r="C3" s="2"/>
      <c r="D3" s="2"/>
      <c r="E3" s="2"/>
    </row>
    <row r="4" spans="1:14" ht="21" x14ac:dyDescent="0.35">
      <c r="A4" s="2"/>
      <c r="B4" s="2"/>
      <c r="C4" s="2"/>
      <c r="D4" s="2"/>
      <c r="E4" s="2"/>
    </row>
    <row r="5" spans="1:14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14" ht="23.25" x14ac:dyDescent="0.35">
      <c r="A6" s="2"/>
      <c r="B6" s="2"/>
      <c r="C6" s="4" t="s">
        <v>6</v>
      </c>
      <c r="D6" s="5">
        <v>0</v>
      </c>
      <c r="E6" s="5">
        <v>0</v>
      </c>
    </row>
    <row r="7" spans="1:14" ht="23.25" x14ac:dyDescent="0.35">
      <c r="A7" s="2"/>
      <c r="B7" s="2"/>
      <c r="C7" s="4" t="s">
        <v>7</v>
      </c>
      <c r="D7" s="5">
        <v>0</v>
      </c>
      <c r="E7" s="5">
        <v>0</v>
      </c>
      <c r="N7" s="7"/>
    </row>
    <row r="8" spans="1:14" ht="23.25" x14ac:dyDescent="0.35">
      <c r="A8" s="2"/>
      <c r="B8" s="2"/>
      <c r="C8" s="4" t="s">
        <v>8</v>
      </c>
      <c r="D8" s="5">
        <v>37</v>
      </c>
      <c r="E8" s="6">
        <v>650464.6</v>
      </c>
    </row>
    <row r="9" spans="1:14" ht="23.25" x14ac:dyDescent="0.35">
      <c r="A9" s="2"/>
      <c r="B9" s="2"/>
      <c r="C9" s="4" t="s">
        <v>9</v>
      </c>
      <c r="D9" s="5">
        <v>0</v>
      </c>
      <c r="E9" s="5">
        <v>0</v>
      </c>
    </row>
    <row r="10" spans="1:14" ht="23.25" x14ac:dyDescent="0.35">
      <c r="A10" s="2"/>
      <c r="B10" s="2"/>
      <c r="C10" s="4" t="s">
        <v>10</v>
      </c>
      <c r="D10" s="5">
        <v>0</v>
      </c>
      <c r="E10" s="5">
        <v>0</v>
      </c>
    </row>
    <row r="11" spans="1:14" ht="21" x14ac:dyDescent="0.35">
      <c r="A11" s="2"/>
      <c r="B11" s="2"/>
      <c r="C11" s="3" t="s">
        <v>11</v>
      </c>
      <c r="D11" s="5">
        <v>24</v>
      </c>
      <c r="E11" s="6">
        <f>+E6+E8</f>
        <v>650464.6</v>
      </c>
    </row>
    <row r="12" spans="1:14" ht="21" x14ac:dyDescent="0.35">
      <c r="A12" s="2"/>
      <c r="B12" s="2"/>
      <c r="C12" s="2"/>
      <c r="D12" s="2"/>
      <c r="E12" s="2"/>
    </row>
    <row r="13" spans="1:14" ht="23.25" x14ac:dyDescent="0.35">
      <c r="A13" s="1" t="s">
        <v>12</v>
      </c>
      <c r="B13" s="2"/>
      <c r="C13" s="2"/>
      <c r="D13" s="2"/>
      <c r="E13" s="2"/>
    </row>
    <row r="14" spans="1:14" ht="21" x14ac:dyDescent="0.35">
      <c r="A14" s="2"/>
      <c r="B14" s="2"/>
      <c r="C14" s="2"/>
      <c r="D14" s="2"/>
      <c r="E14" s="2"/>
    </row>
    <row r="15" spans="1:14" ht="21" x14ac:dyDescent="0.35">
      <c r="A15" s="2"/>
      <c r="B15" s="2"/>
      <c r="C15" s="2"/>
      <c r="D15" s="2"/>
      <c r="E15" s="2"/>
    </row>
    <row r="16" spans="1:14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E8" sqref="E8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  <col min="15" max="15" width="14.125" bestFit="1" customWidth="1"/>
  </cols>
  <sheetData>
    <row r="1" spans="1:15" ht="26.25" x14ac:dyDescent="0.4">
      <c r="A1" s="8" t="s">
        <v>0</v>
      </c>
      <c r="B1" s="8"/>
      <c r="C1" s="8"/>
      <c r="D1" s="8"/>
      <c r="E1" s="8"/>
    </row>
    <row r="2" spans="1:15" ht="26.25" x14ac:dyDescent="0.4">
      <c r="A2" s="8" t="s">
        <v>21</v>
      </c>
      <c r="B2" s="8"/>
      <c r="C2" s="8"/>
      <c r="D2" s="8"/>
      <c r="E2" s="8"/>
    </row>
    <row r="3" spans="1:15" ht="23.25" x14ac:dyDescent="0.35">
      <c r="A3" s="1" t="s">
        <v>2</v>
      </c>
      <c r="B3" s="2"/>
      <c r="C3" s="2"/>
      <c r="D3" s="2"/>
      <c r="E3" s="2"/>
    </row>
    <row r="4" spans="1:15" ht="21" x14ac:dyDescent="0.35">
      <c r="A4" s="2"/>
      <c r="B4" s="2"/>
      <c r="C4" s="2"/>
      <c r="D4" s="2"/>
      <c r="E4" s="2"/>
    </row>
    <row r="5" spans="1:1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15" ht="23.25" x14ac:dyDescent="0.35">
      <c r="A6" s="2"/>
      <c r="B6" s="2"/>
      <c r="C6" s="4" t="s">
        <v>6</v>
      </c>
      <c r="D6" s="5" t="s">
        <v>14</v>
      </c>
      <c r="E6" s="6">
        <v>0</v>
      </c>
    </row>
    <row r="7" spans="1:15" ht="23.25" x14ac:dyDescent="0.35">
      <c r="A7" s="2"/>
      <c r="B7" s="2"/>
      <c r="C7" s="4" t="s">
        <v>7</v>
      </c>
      <c r="D7" s="5" t="s">
        <v>14</v>
      </c>
      <c r="E7" s="6" t="s">
        <v>14</v>
      </c>
    </row>
    <row r="8" spans="1:15" ht="23.25" x14ac:dyDescent="0.35">
      <c r="A8" s="2"/>
      <c r="B8" s="2"/>
      <c r="C8" s="4" t="s">
        <v>8</v>
      </c>
      <c r="D8" s="5">
        <v>42</v>
      </c>
      <c r="E8" s="6">
        <v>2650884.91</v>
      </c>
      <c r="J8" s="7" t="e">
        <f>+E8+ส.ค.68!E8+ก.ค.68!E8+มิ.ย.68!E8+พ.ค.68!E8+เม.ย.68!E8+มี.ค.68!E8+ก.พ.68!E8+ม.ค.68!E8+ธ.ค.67!E8+พ.ย.67!E8+ต.ค.67!E8+ต.ค.67!O10:O13</f>
        <v>#VALUE!</v>
      </c>
    </row>
    <row r="9" spans="1:15" ht="23.25" x14ac:dyDescent="0.35">
      <c r="A9" s="2"/>
      <c r="B9" s="2"/>
      <c r="C9" s="4" t="s">
        <v>9</v>
      </c>
      <c r="D9" s="5" t="s">
        <v>14</v>
      </c>
      <c r="E9" s="5" t="s">
        <v>14</v>
      </c>
    </row>
    <row r="10" spans="1:15" ht="23.25" x14ac:dyDescent="0.35">
      <c r="A10" s="2"/>
      <c r="B10" s="2"/>
      <c r="C10" s="4" t="s">
        <v>10</v>
      </c>
      <c r="D10" s="5" t="s">
        <v>14</v>
      </c>
      <c r="E10" s="5" t="s">
        <v>14</v>
      </c>
    </row>
    <row r="11" spans="1:15" ht="21" x14ac:dyDescent="0.35">
      <c r="A11" s="2"/>
      <c r="B11" s="2"/>
      <c r="C11" s="3" t="s">
        <v>11</v>
      </c>
      <c r="D11" s="5">
        <v>42</v>
      </c>
      <c r="E11" s="6">
        <f>+E6+E8</f>
        <v>2650884.91</v>
      </c>
      <c r="O11" s="7"/>
    </row>
    <row r="12" spans="1:15" ht="21" x14ac:dyDescent="0.35">
      <c r="A12" s="2"/>
      <c r="B12" s="2"/>
      <c r="C12" s="2"/>
      <c r="D12" s="2"/>
      <c r="E12" s="2"/>
      <c r="O12" s="7"/>
    </row>
    <row r="13" spans="1:15" ht="23.25" x14ac:dyDescent="0.35">
      <c r="A13" s="1" t="s">
        <v>12</v>
      </c>
      <c r="B13" s="2"/>
      <c r="C13" s="2"/>
      <c r="D13" s="2"/>
      <c r="E13" s="2"/>
    </row>
    <row r="14" spans="1:15" ht="21" x14ac:dyDescent="0.35">
      <c r="A14" s="2"/>
      <c r="B14" s="2"/>
      <c r="C14" s="2"/>
      <c r="D14" s="2"/>
      <c r="E14" s="2"/>
    </row>
    <row r="15" spans="1:15" ht="21" x14ac:dyDescent="0.35">
      <c r="A15" s="2"/>
      <c r="B15" s="2"/>
      <c r="C15" s="2"/>
      <c r="D15" s="2"/>
      <c r="E15" s="2"/>
    </row>
    <row r="16" spans="1:1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6" sqref="E6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15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 t="s">
        <v>14</v>
      </c>
      <c r="E6" s="6">
        <v>2167170</v>
      </c>
    </row>
    <row r="7" spans="1:5" ht="23.25" x14ac:dyDescent="0.35">
      <c r="A7" s="2"/>
      <c r="B7" s="2"/>
      <c r="C7" s="4" t="s">
        <v>7</v>
      </c>
      <c r="D7" s="5" t="s">
        <v>14</v>
      </c>
      <c r="E7" s="6" t="s">
        <v>14</v>
      </c>
    </row>
    <row r="8" spans="1:5" ht="23.25" x14ac:dyDescent="0.35">
      <c r="A8" s="2"/>
      <c r="B8" s="2"/>
      <c r="C8" s="4" t="s">
        <v>8</v>
      </c>
      <c r="D8" s="5">
        <v>17</v>
      </c>
      <c r="E8" s="6">
        <v>558391</v>
      </c>
    </row>
    <row r="9" spans="1:5" ht="23.25" x14ac:dyDescent="0.35">
      <c r="A9" s="2"/>
      <c r="B9" s="2"/>
      <c r="C9" s="4" t="s">
        <v>9</v>
      </c>
      <c r="D9" s="5" t="s">
        <v>14</v>
      </c>
      <c r="E9" s="5" t="s">
        <v>14</v>
      </c>
    </row>
    <row r="10" spans="1:5" ht="23.25" x14ac:dyDescent="0.35">
      <c r="A10" s="2"/>
      <c r="B10" s="2"/>
      <c r="C10" s="4" t="s">
        <v>10</v>
      </c>
      <c r="D10" s="5" t="s">
        <v>14</v>
      </c>
      <c r="E10" s="5" t="s">
        <v>14</v>
      </c>
    </row>
    <row r="11" spans="1:5" ht="21" x14ac:dyDescent="0.35">
      <c r="A11" s="2"/>
      <c r="B11" s="2"/>
      <c r="C11" s="3" t="s">
        <v>11</v>
      </c>
      <c r="D11" s="5">
        <v>18</v>
      </c>
      <c r="E11" s="6">
        <f>+E6+E8</f>
        <v>2725561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16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0</v>
      </c>
      <c r="E6" s="6">
        <v>0</v>
      </c>
    </row>
    <row r="7" spans="1:5" ht="23.25" x14ac:dyDescent="0.35">
      <c r="A7" s="2"/>
      <c r="B7" s="2"/>
      <c r="C7" s="4" t="s">
        <v>7</v>
      </c>
      <c r="D7" s="5" t="s">
        <v>14</v>
      </c>
      <c r="E7" s="6" t="s">
        <v>14</v>
      </c>
    </row>
    <row r="8" spans="1:5" ht="23.25" x14ac:dyDescent="0.35">
      <c r="A8" s="2"/>
      <c r="B8" s="2"/>
      <c r="C8" s="4" t="s">
        <v>8</v>
      </c>
      <c r="D8" s="5">
        <v>17</v>
      </c>
      <c r="E8" s="6">
        <v>420098.02</v>
      </c>
    </row>
    <row r="9" spans="1:5" ht="23.25" x14ac:dyDescent="0.35">
      <c r="A9" s="2"/>
      <c r="B9" s="2"/>
      <c r="C9" s="4" t="s">
        <v>9</v>
      </c>
      <c r="D9" s="5" t="s">
        <v>14</v>
      </c>
      <c r="E9" s="5" t="s">
        <v>14</v>
      </c>
    </row>
    <row r="10" spans="1:5" ht="23.25" x14ac:dyDescent="0.35">
      <c r="A10" s="2"/>
      <c r="B10" s="2"/>
      <c r="C10" s="4" t="s">
        <v>10</v>
      </c>
      <c r="D10" s="5" t="s">
        <v>14</v>
      </c>
      <c r="E10" s="5" t="s">
        <v>14</v>
      </c>
    </row>
    <row r="11" spans="1:5" ht="21" x14ac:dyDescent="0.35">
      <c r="A11" s="2"/>
      <c r="B11" s="2"/>
      <c r="C11" s="3" t="s">
        <v>11</v>
      </c>
      <c r="D11" s="5">
        <v>17</v>
      </c>
      <c r="E11" s="6">
        <f>+E6+E8</f>
        <v>420098.02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12" sqref="D12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22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0</v>
      </c>
      <c r="E6" s="6">
        <v>0</v>
      </c>
    </row>
    <row r="7" spans="1:5" ht="23.25" x14ac:dyDescent="0.35">
      <c r="A7" s="2"/>
      <c r="B7" s="2"/>
      <c r="C7" s="4" t="s">
        <v>7</v>
      </c>
      <c r="D7" s="5" t="s">
        <v>14</v>
      </c>
      <c r="E7" s="6" t="s">
        <v>14</v>
      </c>
    </row>
    <row r="8" spans="1:5" ht="23.25" x14ac:dyDescent="0.35">
      <c r="A8" s="2"/>
      <c r="B8" s="2"/>
      <c r="C8" s="4" t="s">
        <v>8</v>
      </c>
      <c r="D8" s="5">
        <v>47</v>
      </c>
      <c r="E8" s="6">
        <v>4437481</v>
      </c>
    </row>
    <row r="9" spans="1:5" ht="23.25" x14ac:dyDescent="0.35">
      <c r="A9" s="2"/>
      <c r="B9" s="2"/>
      <c r="C9" s="4" t="s">
        <v>9</v>
      </c>
      <c r="D9" s="5" t="s">
        <v>14</v>
      </c>
      <c r="E9" s="5" t="s">
        <v>14</v>
      </c>
    </row>
    <row r="10" spans="1:5" ht="23.25" x14ac:dyDescent="0.35">
      <c r="A10" s="2"/>
      <c r="B10" s="2"/>
      <c r="C10" s="4" t="s">
        <v>10</v>
      </c>
      <c r="D10" s="5" t="s">
        <v>14</v>
      </c>
      <c r="E10" s="5" t="s">
        <v>14</v>
      </c>
    </row>
    <row r="11" spans="1:5" ht="21" x14ac:dyDescent="0.35">
      <c r="A11" s="2"/>
      <c r="B11" s="2"/>
      <c r="C11" s="3" t="s">
        <v>11</v>
      </c>
      <c r="D11" s="5">
        <v>47</v>
      </c>
      <c r="E11" s="6">
        <f>+E6+E8</f>
        <v>4437481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12" sqref="D12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23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0</v>
      </c>
      <c r="E6" s="5">
        <v>0</v>
      </c>
    </row>
    <row r="7" spans="1:5" ht="23.25" x14ac:dyDescent="0.35">
      <c r="A7" s="2"/>
      <c r="B7" s="2"/>
      <c r="C7" s="4" t="s">
        <v>7</v>
      </c>
      <c r="D7" s="5">
        <v>0</v>
      </c>
      <c r="E7" s="5">
        <v>0</v>
      </c>
    </row>
    <row r="8" spans="1:5" ht="23.25" x14ac:dyDescent="0.35">
      <c r="A8" s="2"/>
      <c r="B8" s="2"/>
      <c r="C8" s="4" t="s">
        <v>8</v>
      </c>
      <c r="D8" s="5">
        <v>9</v>
      </c>
      <c r="E8" s="6">
        <v>365876</v>
      </c>
    </row>
    <row r="9" spans="1:5" ht="23.25" x14ac:dyDescent="0.35">
      <c r="A9" s="2"/>
      <c r="B9" s="2"/>
      <c r="C9" s="4" t="s">
        <v>9</v>
      </c>
      <c r="D9" s="5">
        <v>0</v>
      </c>
      <c r="E9" s="5">
        <v>0</v>
      </c>
    </row>
    <row r="10" spans="1:5" ht="23.25" x14ac:dyDescent="0.35">
      <c r="A10" s="2"/>
      <c r="B10" s="2"/>
      <c r="C10" s="4" t="s">
        <v>10</v>
      </c>
      <c r="D10" s="5">
        <v>0</v>
      </c>
      <c r="E10" s="5">
        <v>0</v>
      </c>
    </row>
    <row r="11" spans="1:5" ht="21" x14ac:dyDescent="0.35">
      <c r="A11" s="2"/>
      <c r="B11" s="2"/>
      <c r="C11" s="3" t="s">
        <v>11</v>
      </c>
      <c r="D11" s="5">
        <v>9</v>
      </c>
      <c r="E11" s="6">
        <f>+E6+E8</f>
        <v>365876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9" sqref="E9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24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0</v>
      </c>
      <c r="E6" s="5">
        <v>0</v>
      </c>
    </row>
    <row r="7" spans="1:5" ht="23.25" x14ac:dyDescent="0.35">
      <c r="A7" s="2"/>
      <c r="B7" s="2"/>
      <c r="C7" s="4" t="s">
        <v>7</v>
      </c>
      <c r="D7" s="5">
        <v>0</v>
      </c>
      <c r="E7" s="5">
        <v>0</v>
      </c>
    </row>
    <row r="8" spans="1:5" ht="23.25" x14ac:dyDescent="0.35">
      <c r="A8" s="2"/>
      <c r="B8" s="2"/>
      <c r="C8" s="4" t="s">
        <v>8</v>
      </c>
      <c r="D8" s="5">
        <v>13</v>
      </c>
      <c r="E8" s="6">
        <v>183979</v>
      </c>
    </row>
    <row r="9" spans="1:5" ht="23.25" x14ac:dyDescent="0.35">
      <c r="A9" s="2"/>
      <c r="B9" s="2"/>
      <c r="C9" s="4" t="s">
        <v>9</v>
      </c>
      <c r="D9" s="5">
        <v>0</v>
      </c>
      <c r="E9" s="5">
        <v>0</v>
      </c>
    </row>
    <row r="10" spans="1:5" ht="23.25" x14ac:dyDescent="0.35">
      <c r="A10" s="2"/>
      <c r="B10" s="2"/>
      <c r="C10" s="4" t="s">
        <v>10</v>
      </c>
      <c r="D10" s="5">
        <v>0</v>
      </c>
      <c r="E10" s="5">
        <v>0</v>
      </c>
    </row>
    <row r="11" spans="1:5" ht="21" x14ac:dyDescent="0.35">
      <c r="A11" s="2"/>
      <c r="B11" s="2"/>
      <c r="C11" s="3" t="s">
        <v>11</v>
      </c>
      <c r="D11" s="5">
        <v>9</v>
      </c>
      <c r="E11" s="6">
        <f>+E6+E8</f>
        <v>183979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9" sqref="E9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17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0</v>
      </c>
      <c r="E6" s="5">
        <v>0</v>
      </c>
    </row>
    <row r="7" spans="1:5" ht="23.25" x14ac:dyDescent="0.35">
      <c r="A7" s="2"/>
      <c r="B7" s="2"/>
      <c r="C7" s="4" t="s">
        <v>7</v>
      </c>
      <c r="D7" s="5">
        <v>0</v>
      </c>
      <c r="E7" s="5">
        <v>0</v>
      </c>
    </row>
    <row r="8" spans="1:5" ht="23.25" x14ac:dyDescent="0.35">
      <c r="A8" s="2"/>
      <c r="B8" s="2"/>
      <c r="C8" s="4" t="s">
        <v>8</v>
      </c>
      <c r="D8" s="5">
        <v>23</v>
      </c>
      <c r="E8" s="6">
        <v>4867680</v>
      </c>
    </row>
    <row r="9" spans="1:5" ht="23.25" x14ac:dyDescent="0.35">
      <c r="A9" s="2"/>
      <c r="B9" s="2"/>
      <c r="C9" s="4" t="s">
        <v>9</v>
      </c>
      <c r="D9" s="5">
        <v>0</v>
      </c>
      <c r="E9" s="5">
        <v>0</v>
      </c>
    </row>
    <row r="10" spans="1:5" ht="23.25" x14ac:dyDescent="0.35">
      <c r="A10" s="2"/>
      <c r="B10" s="2"/>
      <c r="C10" s="4" t="s">
        <v>10</v>
      </c>
      <c r="D10" s="5">
        <v>0</v>
      </c>
      <c r="E10" s="5">
        <v>0</v>
      </c>
    </row>
    <row r="11" spans="1:5" ht="21" x14ac:dyDescent="0.35">
      <c r="A11" s="2"/>
      <c r="B11" s="2"/>
      <c r="C11" s="3" t="s">
        <v>11</v>
      </c>
      <c r="D11" s="5">
        <v>9</v>
      </c>
      <c r="E11" s="6">
        <f>+E6+E8</f>
        <v>4867680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9" sqref="E9"/>
    </sheetView>
  </sheetViews>
  <sheetFormatPr defaultRowHeight="14.25" x14ac:dyDescent="0.2"/>
  <cols>
    <col min="3" max="3" width="24" customWidth="1"/>
    <col min="4" max="4" width="14.375" customWidth="1"/>
    <col min="5" max="5" width="24.125" customWidth="1"/>
  </cols>
  <sheetData>
    <row r="1" spans="1:5" ht="26.25" x14ac:dyDescent="0.4">
      <c r="A1" s="8" t="s">
        <v>0</v>
      </c>
      <c r="B1" s="8"/>
      <c r="C1" s="8"/>
      <c r="D1" s="8"/>
      <c r="E1" s="8"/>
    </row>
    <row r="2" spans="1:5" ht="26.25" x14ac:dyDescent="0.4">
      <c r="A2" s="8" t="s">
        <v>18</v>
      </c>
      <c r="B2" s="8"/>
      <c r="C2" s="8"/>
      <c r="D2" s="8"/>
      <c r="E2" s="8"/>
    </row>
    <row r="3" spans="1:5" ht="23.25" x14ac:dyDescent="0.35">
      <c r="A3" s="1" t="s">
        <v>2</v>
      </c>
      <c r="B3" s="2"/>
      <c r="C3" s="2"/>
      <c r="D3" s="2"/>
      <c r="E3" s="2"/>
    </row>
    <row r="4" spans="1:5" ht="21" x14ac:dyDescent="0.35">
      <c r="A4" s="2"/>
      <c r="B4" s="2"/>
      <c r="C4" s="2"/>
      <c r="D4" s="2"/>
      <c r="E4" s="2"/>
    </row>
    <row r="5" spans="1:5" ht="21" x14ac:dyDescent="0.35">
      <c r="A5" s="2"/>
      <c r="B5" s="2"/>
      <c r="C5" s="3" t="s">
        <v>3</v>
      </c>
      <c r="D5" s="3" t="s">
        <v>4</v>
      </c>
      <c r="E5" s="3" t="s">
        <v>5</v>
      </c>
    </row>
    <row r="6" spans="1:5" ht="23.25" x14ac:dyDescent="0.35">
      <c r="A6" s="2"/>
      <c r="B6" s="2"/>
      <c r="C6" s="4" t="s">
        <v>6</v>
      </c>
      <c r="D6" s="5">
        <v>0</v>
      </c>
      <c r="E6" s="5">
        <v>0</v>
      </c>
    </row>
    <row r="7" spans="1:5" ht="23.25" x14ac:dyDescent="0.35">
      <c r="A7" s="2"/>
      <c r="B7" s="2"/>
      <c r="C7" s="4" t="s">
        <v>7</v>
      </c>
      <c r="D7" s="5">
        <v>0</v>
      </c>
      <c r="E7" s="5">
        <v>0</v>
      </c>
    </row>
    <row r="8" spans="1:5" ht="23.25" x14ac:dyDescent="0.35">
      <c r="A8" s="2"/>
      <c r="B8" s="2"/>
      <c r="C8" s="4" t="s">
        <v>8</v>
      </c>
      <c r="D8" s="5">
        <v>40</v>
      </c>
      <c r="E8" s="6">
        <v>3043083.98</v>
      </c>
    </row>
    <row r="9" spans="1:5" ht="23.25" x14ac:dyDescent="0.35">
      <c r="A9" s="2"/>
      <c r="B9" s="2"/>
      <c r="C9" s="4" t="s">
        <v>9</v>
      </c>
      <c r="D9" s="5">
        <v>0</v>
      </c>
      <c r="E9" s="5">
        <v>0</v>
      </c>
    </row>
    <row r="10" spans="1:5" ht="23.25" x14ac:dyDescent="0.35">
      <c r="A10" s="2"/>
      <c r="B10" s="2"/>
      <c r="C10" s="4" t="s">
        <v>10</v>
      </c>
      <c r="D10" s="5">
        <v>0</v>
      </c>
      <c r="E10" s="5">
        <v>0</v>
      </c>
    </row>
    <row r="11" spans="1:5" ht="21" x14ac:dyDescent="0.35">
      <c r="A11" s="2"/>
      <c r="B11" s="2"/>
      <c r="C11" s="3" t="s">
        <v>11</v>
      </c>
      <c r="D11" s="5">
        <v>9</v>
      </c>
      <c r="E11" s="6">
        <f>+E6+E8</f>
        <v>3043083.98</v>
      </c>
    </row>
    <row r="12" spans="1:5" ht="21" x14ac:dyDescent="0.35">
      <c r="A12" s="2"/>
      <c r="B12" s="2"/>
      <c r="C12" s="2"/>
      <c r="D12" s="2"/>
      <c r="E12" s="2"/>
    </row>
    <row r="13" spans="1:5" ht="23.25" x14ac:dyDescent="0.35">
      <c r="A13" s="1" t="s">
        <v>12</v>
      </c>
      <c r="B13" s="2"/>
      <c r="C13" s="2"/>
      <c r="D13" s="2"/>
      <c r="E13" s="2"/>
    </row>
    <row r="14" spans="1:5" ht="21" x14ac:dyDescent="0.35">
      <c r="A14" s="2"/>
      <c r="B14" s="2"/>
      <c r="C14" s="2"/>
      <c r="D14" s="2"/>
      <c r="E14" s="2"/>
    </row>
    <row r="15" spans="1:5" ht="21" x14ac:dyDescent="0.35">
      <c r="A15" s="2"/>
      <c r="B15" s="2"/>
      <c r="C15" s="2"/>
      <c r="D15" s="2"/>
      <c r="E15" s="2"/>
    </row>
    <row r="16" spans="1:5" ht="21" x14ac:dyDescent="0.35">
      <c r="A16" s="2"/>
      <c r="B16" s="2"/>
      <c r="C16" s="2"/>
      <c r="D16" s="2"/>
      <c r="E16" s="2"/>
    </row>
    <row r="17" spans="1:5" ht="21" x14ac:dyDescent="0.35">
      <c r="A17" s="2"/>
      <c r="B17" s="2"/>
      <c r="C17" s="2"/>
      <c r="D17" s="2"/>
      <c r="E17" s="2"/>
    </row>
    <row r="18" spans="1:5" ht="21" x14ac:dyDescent="0.35">
      <c r="A18" s="2"/>
      <c r="B18" s="2"/>
      <c r="C18" s="2"/>
      <c r="D18" s="2"/>
      <c r="E18" s="2"/>
    </row>
    <row r="19" spans="1:5" ht="21" x14ac:dyDescent="0.35">
      <c r="A19" s="2"/>
      <c r="B19" s="2"/>
      <c r="C19" s="2"/>
      <c r="D19" s="2"/>
      <c r="E19" s="2"/>
    </row>
    <row r="20" spans="1:5" ht="23.25" x14ac:dyDescent="0.35">
      <c r="A20" s="1" t="s">
        <v>13</v>
      </c>
      <c r="B20" s="2"/>
      <c r="C20" s="2"/>
      <c r="D20" s="2"/>
      <c r="E20" s="2"/>
    </row>
    <row r="21" spans="1:5" ht="21" x14ac:dyDescent="0.35">
      <c r="A21" s="2"/>
      <c r="B21" s="2"/>
      <c r="C21" s="2"/>
      <c r="D21" s="2"/>
      <c r="E21" s="2"/>
    </row>
    <row r="22" spans="1:5" ht="21" x14ac:dyDescent="0.35">
      <c r="A22" s="2"/>
      <c r="B22" s="2"/>
      <c r="C22" s="2"/>
      <c r="D22" s="2"/>
      <c r="E22" s="2"/>
    </row>
    <row r="23" spans="1:5" ht="21" x14ac:dyDescent="0.35">
      <c r="A23" s="2"/>
      <c r="B23" s="2"/>
      <c r="C23" s="2"/>
      <c r="D23" s="2"/>
      <c r="E23" s="2"/>
    </row>
    <row r="24" spans="1:5" ht="21" x14ac:dyDescent="0.35">
      <c r="A24" s="2"/>
      <c r="B24" s="2"/>
      <c r="C24" s="2"/>
      <c r="D24" s="2"/>
      <c r="E24" s="2"/>
    </row>
    <row r="25" spans="1:5" ht="21" x14ac:dyDescent="0.35">
      <c r="A25" s="2"/>
      <c r="B25" s="2"/>
      <c r="C25" s="2"/>
      <c r="D25" s="2"/>
      <c r="E25" s="2"/>
    </row>
    <row r="26" spans="1:5" ht="21" x14ac:dyDescent="0.35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KK0083</dc:creator>
  <cp:lastModifiedBy>KKD Windows8.1 V.10_x64</cp:lastModifiedBy>
  <cp:lastPrinted>2026-04-16T06:54:45Z</cp:lastPrinted>
  <dcterms:created xsi:type="dcterms:W3CDTF">2026-03-31T03:57:07Z</dcterms:created>
  <dcterms:modified xsi:type="dcterms:W3CDTF">2026-04-23T02:22:54Z</dcterms:modified>
</cp:coreProperties>
</file>